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Wedding" sheetId="1" r:id="rId1"/>
    <sheet name="Honeymoon" sheetId="2" r:id="rId2"/>
  </sheets>
  <calcPr calcId="125725"/>
</workbook>
</file>

<file path=xl/calcChain.xml><?xml version="1.0" encoding="utf-8"?>
<calcChain xmlns="http://schemas.openxmlformats.org/spreadsheetml/2006/main">
  <c r="C23" i="1"/>
  <c r="C22"/>
  <c r="C21"/>
  <c r="D13" i="2"/>
  <c r="D4"/>
  <c r="D5"/>
  <c r="D6"/>
  <c r="D7"/>
  <c r="D8"/>
  <c r="D9"/>
  <c r="D10"/>
  <c r="D11"/>
  <c r="D12"/>
  <c r="D3"/>
  <c r="E18" i="1"/>
  <c r="E4"/>
  <c r="E5"/>
  <c r="E6"/>
  <c r="E7"/>
  <c r="E8"/>
  <c r="E9"/>
  <c r="E10"/>
  <c r="E11"/>
  <c r="E12"/>
  <c r="E13"/>
  <c r="E14"/>
  <c r="E15"/>
  <c r="E16"/>
  <c r="E17"/>
  <c r="E3"/>
</calcChain>
</file>

<file path=xl/sharedStrings.xml><?xml version="1.0" encoding="utf-8"?>
<sst xmlns="http://schemas.openxmlformats.org/spreadsheetml/2006/main" count="40" uniqueCount="34">
  <si>
    <t>Wedding</t>
  </si>
  <si>
    <t>Item</t>
  </si>
  <si>
    <t>Cost Per Item</t>
  </si>
  <si>
    <t>Quantity</t>
  </si>
  <si>
    <t>Total</t>
  </si>
  <si>
    <t>Decorations</t>
  </si>
  <si>
    <t>Photographer</t>
  </si>
  <si>
    <t>Invitations</t>
  </si>
  <si>
    <t>Flowers</t>
  </si>
  <si>
    <t>Wedding Coordinator</t>
  </si>
  <si>
    <t>Bucks Run Room</t>
  </si>
  <si>
    <t>Entertainment</t>
  </si>
  <si>
    <t>Caterer</t>
  </si>
  <si>
    <t>Dress</t>
  </si>
  <si>
    <t>Florist</t>
  </si>
  <si>
    <t>Tux</t>
  </si>
  <si>
    <t>Rings</t>
  </si>
  <si>
    <t>Bridesmaid dresses</t>
  </si>
  <si>
    <t>Food</t>
  </si>
  <si>
    <t>Thank you Letters</t>
  </si>
  <si>
    <t>Honeymoon</t>
  </si>
  <si>
    <t>Plane Ticket</t>
  </si>
  <si>
    <t>Items</t>
  </si>
  <si>
    <t>Drinks</t>
  </si>
  <si>
    <t>Sailing</t>
  </si>
  <si>
    <t>Boating</t>
  </si>
  <si>
    <t>Hotel Room</t>
  </si>
  <si>
    <t>Clothes</t>
  </si>
  <si>
    <t>Luggage</t>
  </si>
  <si>
    <t>Taxi Fee</t>
  </si>
  <si>
    <t>Room Service</t>
  </si>
  <si>
    <t>Wedding Total</t>
  </si>
  <si>
    <t>Honeymoon Total</t>
  </si>
  <si>
    <t>Combined Total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</si>
</sst>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sz val="18"/>
      <color theme="1"/>
      <name val="Britannic Bold"/>
      <family val="2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2" xfId="0" applyFont="1" applyFill="1" applyBorder="1"/>
    <xf numFmtId="42" fontId="1" fillId="3" borderId="3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0" xfId="0" applyFont="1" applyFill="1" applyBorder="1"/>
    <xf numFmtId="44" fontId="0" fillId="0" borderId="0" xfId="0" applyNumberFormat="1" applyBorder="1"/>
    <xf numFmtId="44" fontId="3" fillId="3" borderId="0" xfId="0" applyNumberFormat="1" applyFont="1" applyFill="1" applyBorder="1"/>
    <xf numFmtId="44" fontId="0" fillId="0" borderId="1" xfId="0" applyNumberFormat="1" applyBorder="1"/>
    <xf numFmtId="44" fontId="0" fillId="0" borderId="4" xfId="0" applyNumberFormat="1" applyBorder="1"/>
    <xf numFmtId="44" fontId="3" fillId="3" borderId="4" xfId="0" applyNumberFormat="1" applyFont="1" applyFill="1" applyBorder="1"/>
    <xf numFmtId="0" fontId="8" fillId="0" borderId="0" xfId="0" applyFont="1"/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2" borderId="1" xfId="0" applyFill="1" applyBorder="1"/>
    <xf numFmtId="44" fontId="3" fillId="3" borderId="1" xfId="0" applyNumberFormat="1" applyFont="1" applyFill="1" applyBorder="1"/>
    <xf numFmtId="0" fontId="2" fillId="2" borderId="2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44" fontId="0" fillId="2" borderId="3" xfId="0" applyNumberFormat="1" applyFill="1" applyBorder="1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0" fillId="0" borderId="0" xfId="0"/>
    <xf numFmtId="0" fontId="0" fillId="0" borderId="4" xfId="0" applyBorder="1"/>
    <xf numFmtId="42" fontId="3" fillId="3" borderId="0" xfId="0" applyNumberFormat="1" applyFont="1" applyFill="1"/>
    <xf numFmtId="44" fontId="0" fillId="2" borderId="0" xfId="0" applyNumberFormat="1" applyFont="1" applyFill="1"/>
    <xf numFmtId="0" fontId="7" fillId="3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Wedding Expenses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484951881014874"/>
          <c:y val="0.14387758821813937"/>
          <c:w val="0.57835870516185461"/>
          <c:h val="0.44529219561840483"/>
        </c:manualLayout>
      </c:layout>
      <c:lineChart>
        <c:grouping val="standard"/>
        <c:ser>
          <c:idx val="0"/>
          <c:order val="0"/>
          <c:tx>
            <c:strRef>
              <c:f>Wedding!$B$2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Wedding!$A$3:$A$17</c:f>
              <c:strCache>
                <c:ptCount val="15"/>
                <c:pt idx="0">
                  <c:v>Decorations</c:v>
                </c:pt>
                <c:pt idx="1">
                  <c:v>Photographer</c:v>
                </c:pt>
                <c:pt idx="2">
                  <c:v>Invitations</c:v>
                </c:pt>
                <c:pt idx="3">
                  <c:v>Flowers</c:v>
                </c:pt>
                <c:pt idx="4">
                  <c:v>Wedding Coordinator</c:v>
                </c:pt>
                <c:pt idx="5">
                  <c:v>Bucks Run Room</c:v>
                </c:pt>
                <c:pt idx="6">
                  <c:v>Entertainment</c:v>
                </c:pt>
                <c:pt idx="7">
                  <c:v>Caterer</c:v>
                </c:pt>
                <c:pt idx="8">
                  <c:v>Dress</c:v>
                </c:pt>
                <c:pt idx="9">
                  <c:v>Florist</c:v>
                </c:pt>
                <c:pt idx="10">
                  <c:v>Tux</c:v>
                </c:pt>
                <c:pt idx="11">
                  <c:v>Rings</c:v>
                </c:pt>
                <c:pt idx="12">
                  <c:v>Bridesmaid dresses</c:v>
                </c:pt>
                <c:pt idx="13">
                  <c:v>Food</c:v>
                </c:pt>
                <c:pt idx="14">
                  <c:v>Thank you Letters</c:v>
                </c:pt>
              </c:strCache>
            </c:strRef>
          </c:cat>
          <c:val>
            <c:numRef>
              <c:f>Wedding!$B$3:$B$17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Wedding!$C$2</c:f>
              <c:strCache>
                <c:ptCount val="1"/>
                <c:pt idx="0">
                  <c:v>Cost Per Item</c:v>
                </c:pt>
              </c:strCache>
            </c:strRef>
          </c:tx>
          <c:marker>
            <c:symbol val="none"/>
          </c:marker>
          <c:cat>
            <c:strRef>
              <c:f>Wedding!$A$3:$A$17</c:f>
              <c:strCache>
                <c:ptCount val="15"/>
                <c:pt idx="0">
                  <c:v>Decorations</c:v>
                </c:pt>
                <c:pt idx="1">
                  <c:v>Photographer</c:v>
                </c:pt>
                <c:pt idx="2">
                  <c:v>Invitations</c:v>
                </c:pt>
                <c:pt idx="3">
                  <c:v>Flowers</c:v>
                </c:pt>
                <c:pt idx="4">
                  <c:v>Wedding Coordinator</c:v>
                </c:pt>
                <c:pt idx="5">
                  <c:v>Bucks Run Room</c:v>
                </c:pt>
                <c:pt idx="6">
                  <c:v>Entertainment</c:v>
                </c:pt>
                <c:pt idx="7">
                  <c:v>Caterer</c:v>
                </c:pt>
                <c:pt idx="8">
                  <c:v>Dress</c:v>
                </c:pt>
                <c:pt idx="9">
                  <c:v>Florist</c:v>
                </c:pt>
                <c:pt idx="10">
                  <c:v>Tux</c:v>
                </c:pt>
                <c:pt idx="11">
                  <c:v>Rings</c:v>
                </c:pt>
                <c:pt idx="12">
                  <c:v>Bridesmaid dresses</c:v>
                </c:pt>
                <c:pt idx="13">
                  <c:v>Food</c:v>
                </c:pt>
                <c:pt idx="14">
                  <c:v>Thank you Letters</c:v>
                </c:pt>
              </c:strCache>
            </c:strRef>
          </c:cat>
          <c:val>
            <c:numRef>
              <c:f>Wedding!$C$3:$C$17</c:f>
              <c:numCache>
                <c:formatCode>_("$"* #,##0.00_);_("$"* \(#,##0.00\);_("$"* "-"??_);_(@_)</c:formatCode>
                <c:ptCount val="15"/>
                <c:pt idx="0">
                  <c:v>1000</c:v>
                </c:pt>
                <c:pt idx="1">
                  <c:v>750</c:v>
                </c:pt>
                <c:pt idx="2">
                  <c:v>7</c:v>
                </c:pt>
                <c:pt idx="3">
                  <c:v>100</c:v>
                </c:pt>
                <c:pt idx="4">
                  <c:v>1000</c:v>
                </c:pt>
                <c:pt idx="5">
                  <c:v>1000</c:v>
                </c:pt>
                <c:pt idx="6">
                  <c:v>600</c:v>
                </c:pt>
                <c:pt idx="7">
                  <c:v>2000</c:v>
                </c:pt>
                <c:pt idx="8">
                  <c:v>1000</c:v>
                </c:pt>
                <c:pt idx="9">
                  <c:v>400</c:v>
                </c:pt>
                <c:pt idx="10">
                  <c:v>500</c:v>
                </c:pt>
                <c:pt idx="11">
                  <c:v>2000</c:v>
                </c:pt>
                <c:pt idx="12">
                  <c:v>3000</c:v>
                </c:pt>
                <c:pt idx="13">
                  <c:v>1250</c:v>
                </c:pt>
                <c:pt idx="14">
                  <c:v>4</c:v>
                </c:pt>
              </c:numCache>
            </c:numRef>
          </c:val>
        </c:ser>
        <c:ser>
          <c:idx val="2"/>
          <c:order val="2"/>
          <c:tx>
            <c:strRef>
              <c:f>Wedding!$E$2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Wedding!$A$3:$A$17</c:f>
              <c:strCache>
                <c:ptCount val="15"/>
                <c:pt idx="0">
                  <c:v>Decorations</c:v>
                </c:pt>
                <c:pt idx="1">
                  <c:v>Photographer</c:v>
                </c:pt>
                <c:pt idx="2">
                  <c:v>Invitations</c:v>
                </c:pt>
                <c:pt idx="3">
                  <c:v>Flowers</c:v>
                </c:pt>
                <c:pt idx="4">
                  <c:v>Wedding Coordinator</c:v>
                </c:pt>
                <c:pt idx="5">
                  <c:v>Bucks Run Room</c:v>
                </c:pt>
                <c:pt idx="6">
                  <c:v>Entertainment</c:v>
                </c:pt>
                <c:pt idx="7">
                  <c:v>Caterer</c:v>
                </c:pt>
                <c:pt idx="8">
                  <c:v>Dress</c:v>
                </c:pt>
                <c:pt idx="9">
                  <c:v>Florist</c:v>
                </c:pt>
                <c:pt idx="10">
                  <c:v>Tux</c:v>
                </c:pt>
                <c:pt idx="11">
                  <c:v>Rings</c:v>
                </c:pt>
                <c:pt idx="12">
                  <c:v>Bridesmaid dresses</c:v>
                </c:pt>
                <c:pt idx="13">
                  <c:v>Food</c:v>
                </c:pt>
                <c:pt idx="14">
                  <c:v>Thank you Letters</c:v>
                </c:pt>
              </c:strCache>
            </c:strRef>
          </c:cat>
          <c:val>
            <c:numRef>
              <c:f>Wedding!$E$3:$E$17</c:f>
              <c:numCache>
                <c:formatCode>_("$"* #,##0.00_);_("$"* \(#,##0.00\);_("$"* "-"??_);_(@_)</c:formatCode>
                <c:ptCount val="15"/>
                <c:pt idx="0">
                  <c:v>1000</c:v>
                </c:pt>
                <c:pt idx="1">
                  <c:v>1500</c:v>
                </c:pt>
                <c:pt idx="2">
                  <c:v>700</c:v>
                </c:pt>
                <c:pt idx="3">
                  <c:v>1500</c:v>
                </c:pt>
                <c:pt idx="4">
                  <c:v>1000</c:v>
                </c:pt>
                <c:pt idx="5">
                  <c:v>1000</c:v>
                </c:pt>
                <c:pt idx="6">
                  <c:v>600</c:v>
                </c:pt>
                <c:pt idx="7">
                  <c:v>2000</c:v>
                </c:pt>
                <c:pt idx="8">
                  <c:v>1000</c:v>
                </c:pt>
                <c:pt idx="9">
                  <c:v>400</c:v>
                </c:pt>
                <c:pt idx="10">
                  <c:v>500</c:v>
                </c:pt>
                <c:pt idx="11">
                  <c:v>4000</c:v>
                </c:pt>
                <c:pt idx="12">
                  <c:v>9000</c:v>
                </c:pt>
                <c:pt idx="13">
                  <c:v>1250</c:v>
                </c:pt>
                <c:pt idx="14">
                  <c:v>400</c:v>
                </c:pt>
              </c:numCache>
            </c:numRef>
          </c:val>
        </c:ser>
        <c:marker val="1"/>
        <c:axId val="72065024"/>
        <c:axId val="72067328"/>
      </c:lineChart>
      <c:catAx>
        <c:axId val="7206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 sz="1050">
                    <a:solidFill>
                      <a:schemeClr val="bg1"/>
                    </a:solidFill>
                  </a:rPr>
                  <a:t>Items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2067328"/>
        <c:crosses val="autoZero"/>
        <c:auto val="1"/>
        <c:lblAlgn val="ctr"/>
        <c:lblOffset val="100"/>
      </c:catAx>
      <c:valAx>
        <c:axId val="720673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 sz="1050">
                    <a:solidFill>
                      <a:schemeClr val="bg1"/>
                    </a:solidFill>
                  </a:rPr>
                  <a:t>Amount of Money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206502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egendEntry>
        <c:idx val="0"/>
        <c:delete val="1"/>
      </c:legendEntry>
      <c:layout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legend>
    <c:plotVisOnly val="1"/>
  </c:chart>
  <c:spPr>
    <a:solidFill>
      <a:schemeClr val="accent2">
        <a:lumMod val="75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Honeymoon</a:t>
            </a:r>
            <a:r>
              <a:rPr lang="en-US" baseline="0"/>
              <a:t> Expenses</a:t>
            </a:r>
            <a:endParaRPr lang="en-US"/>
          </a:p>
        </c:rich>
      </c:tx>
      <c:layout>
        <c:manualLayout>
          <c:xMode val="edge"/>
          <c:yMode val="edge"/>
          <c:x val="0.28770511855973696"/>
          <c:y val="1.9550336111841468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Honeymoon!$B$2</c:f>
              <c:strCache>
                <c:ptCount val="1"/>
                <c:pt idx="0">
                  <c:v>Cost Per Item</c:v>
                </c:pt>
              </c:strCache>
            </c:strRef>
          </c:tx>
          <c:cat>
            <c:strRef>
              <c:f>Honeymoon!$A$3:$A$12</c:f>
              <c:strCache>
                <c:ptCount val="10"/>
                <c:pt idx="0">
                  <c:v>Plane Ticket</c:v>
                </c:pt>
                <c:pt idx="1">
                  <c:v>Hotel Room</c:v>
                </c:pt>
                <c:pt idx="2">
                  <c:v>Food</c:v>
                </c:pt>
                <c:pt idx="3">
                  <c:v>Drinks</c:v>
                </c:pt>
                <c:pt idx="4">
                  <c:v>Sailing</c:v>
                </c:pt>
                <c:pt idx="5">
                  <c:v>Boating</c:v>
                </c:pt>
                <c:pt idx="6">
                  <c:v>Clothes</c:v>
                </c:pt>
                <c:pt idx="7">
                  <c:v>Luggage</c:v>
                </c:pt>
                <c:pt idx="8">
                  <c:v>Taxi Fee</c:v>
                </c:pt>
                <c:pt idx="9">
                  <c:v>Room Service</c:v>
                </c:pt>
              </c:strCache>
            </c:strRef>
          </c:cat>
          <c:val>
            <c:numRef>
              <c:f>Honeymoon!$B$3:$B$12</c:f>
              <c:numCache>
                <c:formatCode>_("$"* #,##0.00_);_("$"* \(#,##0.00\);_("$"* "-"??_);_(@_)</c:formatCode>
                <c:ptCount val="10"/>
                <c:pt idx="0">
                  <c:v>500</c:v>
                </c:pt>
                <c:pt idx="1">
                  <c:v>350</c:v>
                </c:pt>
                <c:pt idx="2">
                  <c:v>10</c:v>
                </c:pt>
                <c:pt idx="3">
                  <c:v>3</c:v>
                </c:pt>
                <c:pt idx="4">
                  <c:v>150</c:v>
                </c:pt>
                <c:pt idx="5">
                  <c:v>300</c:v>
                </c:pt>
                <c:pt idx="6">
                  <c:v>30</c:v>
                </c:pt>
                <c:pt idx="7">
                  <c:v>100</c:v>
                </c:pt>
                <c:pt idx="8">
                  <c:v>75</c:v>
                </c:pt>
                <c:pt idx="9">
                  <c:v>25</c:v>
                </c:pt>
              </c:numCache>
            </c:numRef>
          </c:val>
        </c:ser>
        <c:ser>
          <c:idx val="1"/>
          <c:order val="1"/>
          <c:tx>
            <c:strRef>
              <c:f>Honeymoon!$D$2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Honeymoon!$A$3:$A$12</c:f>
              <c:strCache>
                <c:ptCount val="10"/>
                <c:pt idx="0">
                  <c:v>Plane Ticket</c:v>
                </c:pt>
                <c:pt idx="1">
                  <c:v>Hotel Room</c:v>
                </c:pt>
                <c:pt idx="2">
                  <c:v>Food</c:v>
                </c:pt>
                <c:pt idx="3">
                  <c:v>Drinks</c:v>
                </c:pt>
                <c:pt idx="4">
                  <c:v>Sailing</c:v>
                </c:pt>
                <c:pt idx="5">
                  <c:v>Boating</c:v>
                </c:pt>
                <c:pt idx="6">
                  <c:v>Clothes</c:v>
                </c:pt>
                <c:pt idx="7">
                  <c:v>Luggage</c:v>
                </c:pt>
                <c:pt idx="8">
                  <c:v>Taxi Fee</c:v>
                </c:pt>
                <c:pt idx="9">
                  <c:v>Room Service</c:v>
                </c:pt>
              </c:strCache>
            </c:strRef>
          </c:cat>
          <c:val>
            <c:numRef>
              <c:f>Honeymoon!$D$3:$D$12</c:f>
              <c:numCache>
                <c:formatCode>_("$"* #,##0.00_);_("$"* \(#,##0.00\);_("$"* "-"??_);_(@_)</c:formatCode>
                <c:ptCount val="10"/>
                <c:pt idx="0">
                  <c:v>2000</c:v>
                </c:pt>
                <c:pt idx="1">
                  <c:v>350</c:v>
                </c:pt>
                <c:pt idx="2">
                  <c:v>300</c:v>
                </c:pt>
                <c:pt idx="3">
                  <c:v>90</c:v>
                </c:pt>
                <c:pt idx="4">
                  <c:v>150</c:v>
                </c:pt>
                <c:pt idx="5">
                  <c:v>300</c:v>
                </c:pt>
                <c:pt idx="6">
                  <c:v>600</c:v>
                </c:pt>
                <c:pt idx="7">
                  <c:v>400</c:v>
                </c:pt>
                <c:pt idx="8">
                  <c:v>150</c:v>
                </c:pt>
                <c:pt idx="9">
                  <c:v>150</c:v>
                </c:pt>
              </c:numCache>
            </c:numRef>
          </c:val>
        </c:ser>
        <c:shape val="box"/>
        <c:axId val="72413568"/>
        <c:axId val="72415488"/>
        <c:axId val="0"/>
      </c:bar3DChart>
      <c:catAx>
        <c:axId val="7241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Items</a:t>
                </a:r>
              </a:p>
            </c:rich>
          </c:tx>
          <c:layout/>
        </c:title>
        <c:tickLblPos val="nextTo"/>
        <c:crossAx val="72415488"/>
        <c:crosses val="autoZero"/>
        <c:auto val="1"/>
        <c:lblAlgn val="ctr"/>
        <c:lblOffset val="100"/>
      </c:catAx>
      <c:valAx>
        <c:axId val="72415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crossAx val="7241356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accent2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1</xdr:row>
      <xdr:rowOff>161925</xdr:rowOff>
    </xdr:from>
    <xdr:to>
      <xdr:col>15</xdr:col>
      <xdr:colOff>114299</xdr:colOff>
      <xdr:row>20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504825</xdr:colOff>
      <xdr:row>0</xdr:row>
      <xdr:rowOff>82951</xdr:rowOff>
    </xdr:from>
    <xdr:to>
      <xdr:col>4</xdr:col>
      <xdr:colOff>371475</xdr:colOff>
      <xdr:row>1</xdr:row>
      <xdr:rowOff>9524</xdr:rowOff>
    </xdr:to>
    <xdr:pic>
      <xdr:nvPicPr>
        <xdr:cNvPr id="2049" name="Picture 1" descr="C:\Documents and Settings\User\Local Settings\Temporary Internet Files\Content.IE5\G6898Y9Q\MC90001911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0" y="82951"/>
          <a:ext cx="628650" cy="78382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485775</xdr:colOff>
      <xdr:row>0</xdr:row>
      <xdr:rowOff>73426</xdr:rowOff>
    </xdr:from>
    <xdr:to>
      <xdr:col>1</xdr:col>
      <xdr:colOff>352425</xdr:colOff>
      <xdr:row>0</xdr:row>
      <xdr:rowOff>857249</xdr:rowOff>
    </xdr:to>
    <xdr:pic>
      <xdr:nvPicPr>
        <xdr:cNvPr id="4" name="Picture 1" descr="C:\Documents and Settings\User\Local Settings\Temporary Internet Files\Content.IE5\G6898Y9Q\MC90001911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73426"/>
          <a:ext cx="628650" cy="78382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4</xdr:row>
      <xdr:rowOff>95249</xdr:rowOff>
    </xdr:from>
    <xdr:to>
      <xdr:col>12</xdr:col>
      <xdr:colOff>495300</xdr:colOff>
      <xdr:row>21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226759</xdr:colOff>
      <xdr:row>1</xdr:row>
      <xdr:rowOff>42875</xdr:rowOff>
    </xdr:from>
    <xdr:to>
      <xdr:col>9</xdr:col>
      <xdr:colOff>193331</xdr:colOff>
      <xdr:row>4</xdr:row>
      <xdr:rowOff>78664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375833">
          <a:off x="4379659" y="309575"/>
          <a:ext cx="1795372" cy="10168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E25"/>
  <sheetViews>
    <sheetView tabSelected="1" workbookViewId="0">
      <selection activeCell="E22" sqref="E22"/>
    </sheetView>
  </sheetViews>
  <sheetFormatPr defaultRowHeight="15"/>
  <cols>
    <col min="1" max="1" width="11.42578125" customWidth="1"/>
    <col min="2" max="2" width="10.7109375" customWidth="1"/>
    <col min="3" max="3" width="14" customWidth="1"/>
    <col min="4" max="4" width="11.42578125" customWidth="1"/>
    <col min="5" max="5" width="12" customWidth="1"/>
  </cols>
  <sheetData>
    <row r="1" spans="1:5" ht="67.5" customHeight="1">
      <c r="A1" s="25" t="s">
        <v>0</v>
      </c>
      <c r="B1" s="26"/>
      <c r="C1" s="26"/>
      <c r="D1" s="26"/>
      <c r="E1" s="27"/>
    </row>
    <row r="2" spans="1:5" ht="34.5">
      <c r="A2" s="28" t="s">
        <v>1</v>
      </c>
      <c r="B2" s="28"/>
      <c r="C2" s="12" t="s">
        <v>2</v>
      </c>
      <c r="D2" s="12" t="s">
        <v>3</v>
      </c>
      <c r="E2" s="13" t="s">
        <v>4</v>
      </c>
    </row>
    <row r="3" spans="1:5">
      <c r="A3" s="23" t="s">
        <v>5</v>
      </c>
      <c r="B3" s="23"/>
      <c r="C3" s="6">
        <v>1000</v>
      </c>
      <c r="D3" s="14">
        <v>1</v>
      </c>
      <c r="E3" s="9">
        <f>C3*D3</f>
        <v>1000</v>
      </c>
    </row>
    <row r="4" spans="1:5">
      <c r="A4" s="23" t="s">
        <v>6</v>
      </c>
      <c r="B4" s="23"/>
      <c r="C4" s="7">
        <v>750</v>
      </c>
      <c r="D4" s="15">
        <v>2</v>
      </c>
      <c r="E4" s="10">
        <f t="shared" ref="E4:E17" si="0">C4*D4</f>
        <v>1500</v>
      </c>
    </row>
    <row r="5" spans="1:5">
      <c r="A5" s="23" t="s">
        <v>7</v>
      </c>
      <c r="B5" s="23"/>
      <c r="C5" s="6">
        <v>7</v>
      </c>
      <c r="D5" s="14">
        <v>100</v>
      </c>
      <c r="E5" s="9">
        <f t="shared" si="0"/>
        <v>700</v>
      </c>
    </row>
    <row r="6" spans="1:5">
      <c r="A6" s="23" t="s">
        <v>8</v>
      </c>
      <c r="B6" s="23"/>
      <c r="C6" s="7">
        <v>100</v>
      </c>
      <c r="D6" s="15">
        <v>15</v>
      </c>
      <c r="E6" s="10">
        <f t="shared" si="0"/>
        <v>1500</v>
      </c>
    </row>
    <row r="7" spans="1:5">
      <c r="A7" s="23" t="s">
        <v>9</v>
      </c>
      <c r="B7" s="23"/>
      <c r="C7" s="6">
        <v>1000</v>
      </c>
      <c r="D7" s="14">
        <v>1</v>
      </c>
      <c r="E7" s="9">
        <f t="shared" si="0"/>
        <v>1000</v>
      </c>
    </row>
    <row r="8" spans="1:5">
      <c r="A8" s="23" t="s">
        <v>10</v>
      </c>
      <c r="B8" s="23"/>
      <c r="C8" s="7">
        <v>1000</v>
      </c>
      <c r="D8" s="15">
        <v>1</v>
      </c>
      <c r="E8" s="10">
        <f t="shared" si="0"/>
        <v>1000</v>
      </c>
    </row>
    <row r="9" spans="1:5">
      <c r="A9" s="23" t="s">
        <v>11</v>
      </c>
      <c r="B9" s="23"/>
      <c r="C9" s="6">
        <v>600</v>
      </c>
      <c r="D9" s="14">
        <v>1</v>
      </c>
      <c r="E9" s="9">
        <f t="shared" si="0"/>
        <v>600</v>
      </c>
    </row>
    <row r="10" spans="1:5">
      <c r="A10" s="23" t="s">
        <v>12</v>
      </c>
      <c r="B10" s="23"/>
      <c r="C10" s="7">
        <v>2000</v>
      </c>
      <c r="D10" s="15">
        <v>1</v>
      </c>
      <c r="E10" s="10">
        <f t="shared" si="0"/>
        <v>2000</v>
      </c>
    </row>
    <row r="11" spans="1:5">
      <c r="A11" s="23" t="s">
        <v>13</v>
      </c>
      <c r="B11" s="23"/>
      <c r="C11" s="6">
        <v>1000</v>
      </c>
      <c r="D11" s="14">
        <v>1</v>
      </c>
      <c r="E11" s="9">
        <f t="shared" si="0"/>
        <v>1000</v>
      </c>
    </row>
    <row r="12" spans="1:5">
      <c r="A12" s="23" t="s">
        <v>14</v>
      </c>
      <c r="B12" s="23"/>
      <c r="C12" s="7">
        <v>400</v>
      </c>
      <c r="D12" s="15">
        <v>1</v>
      </c>
      <c r="E12" s="10">
        <f t="shared" si="0"/>
        <v>400</v>
      </c>
    </row>
    <row r="13" spans="1:5">
      <c r="A13" s="23" t="s">
        <v>15</v>
      </c>
      <c r="B13" s="23"/>
      <c r="C13" s="6">
        <v>500</v>
      </c>
      <c r="D13" s="14">
        <v>1</v>
      </c>
      <c r="E13" s="9">
        <f t="shared" si="0"/>
        <v>500</v>
      </c>
    </row>
    <row r="14" spans="1:5">
      <c r="A14" s="23" t="s">
        <v>16</v>
      </c>
      <c r="B14" s="23"/>
      <c r="C14" s="7">
        <v>2000</v>
      </c>
      <c r="D14" s="15">
        <v>2</v>
      </c>
      <c r="E14" s="10">
        <f t="shared" si="0"/>
        <v>4000</v>
      </c>
    </row>
    <row r="15" spans="1:5">
      <c r="A15" s="23" t="s">
        <v>17</v>
      </c>
      <c r="B15" s="23"/>
      <c r="C15" s="6">
        <v>3000</v>
      </c>
      <c r="D15" s="14">
        <v>3</v>
      </c>
      <c r="E15" s="9">
        <f t="shared" si="0"/>
        <v>9000</v>
      </c>
    </row>
    <row r="16" spans="1:5">
      <c r="A16" s="23" t="s">
        <v>18</v>
      </c>
      <c r="B16" s="23"/>
      <c r="C16" s="7">
        <v>1250</v>
      </c>
      <c r="D16" s="15">
        <v>1</v>
      </c>
      <c r="E16" s="10">
        <f t="shared" si="0"/>
        <v>1250</v>
      </c>
    </row>
    <row r="17" spans="1:5" ht="15.75" thickBot="1">
      <c r="A17" s="24" t="s">
        <v>19</v>
      </c>
      <c r="B17" s="24"/>
      <c r="C17" s="8">
        <v>4</v>
      </c>
      <c r="D17" s="14">
        <v>100</v>
      </c>
      <c r="E17" s="9">
        <f t="shared" si="0"/>
        <v>400</v>
      </c>
    </row>
    <row r="18" spans="1:5" ht="16.5" thickTop="1" thickBot="1">
      <c r="A18" s="22"/>
      <c r="B18" s="22"/>
      <c r="D18" s="1" t="s">
        <v>4</v>
      </c>
      <c r="E18" s="2">
        <f>SUM(E3:E17)</f>
        <v>25850</v>
      </c>
    </row>
    <row r="19" spans="1:5" ht="15.75" thickTop="1">
      <c r="A19" s="22"/>
      <c r="B19" s="22"/>
    </row>
    <row r="20" spans="1:5">
      <c r="A20" s="22"/>
      <c r="B20" s="22"/>
    </row>
    <row r="21" spans="1:5" ht="15.75">
      <c r="A21" s="34" t="s">
        <v>31</v>
      </c>
      <c r="B21" s="34"/>
      <c r="C21" s="32">
        <f>E18</f>
        <v>25850</v>
      </c>
    </row>
    <row r="22" spans="1:5" ht="15.75">
      <c r="A22" s="35" t="s">
        <v>32</v>
      </c>
      <c r="B22" s="35"/>
      <c r="C22" s="33">
        <f>Honeymoon!D13</f>
        <v>4490</v>
      </c>
    </row>
    <row r="23" spans="1:5" ht="15.75">
      <c r="A23" s="34" t="s">
        <v>33</v>
      </c>
      <c r="B23" s="34"/>
      <c r="C23" s="32">
        <f>SUM(C21:C22)</f>
        <v>30340</v>
      </c>
    </row>
    <row r="25" spans="1:5">
      <c r="B25" s="11"/>
    </row>
  </sheetData>
  <mergeCells count="23">
    <mergeCell ref="A11:B11"/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14"/>
  <sheetViews>
    <sheetView workbookViewId="0">
      <selection activeCell="P7" sqref="P7"/>
    </sheetView>
  </sheetViews>
  <sheetFormatPr defaultRowHeight="15"/>
  <cols>
    <col min="1" max="1" width="13.140625" bestFit="1" customWidth="1"/>
    <col min="3" max="3" width="11.140625" customWidth="1"/>
    <col min="4" max="4" width="10.5703125" bestFit="1" customWidth="1"/>
  </cols>
  <sheetData>
    <row r="1" spans="1:4" ht="21">
      <c r="A1" s="29" t="s">
        <v>20</v>
      </c>
      <c r="B1" s="30"/>
      <c r="C1" s="30"/>
      <c r="D1" s="31"/>
    </row>
    <row r="2" spans="1:4" ht="47.25">
      <c r="A2" s="3" t="s">
        <v>22</v>
      </c>
      <c r="B2" s="3" t="s">
        <v>2</v>
      </c>
      <c r="C2" s="3" t="s">
        <v>3</v>
      </c>
      <c r="D2" s="19" t="s">
        <v>4</v>
      </c>
    </row>
    <row r="3" spans="1:4">
      <c r="A3" s="20" t="s">
        <v>21</v>
      </c>
      <c r="B3" s="6">
        <v>500</v>
      </c>
      <c r="C3" s="4">
        <v>4</v>
      </c>
      <c r="D3" s="9">
        <f>B3*C3</f>
        <v>2000</v>
      </c>
    </row>
    <row r="4" spans="1:4">
      <c r="A4" s="20" t="s">
        <v>26</v>
      </c>
      <c r="B4" s="7">
        <v>350</v>
      </c>
      <c r="C4" s="5">
        <v>1</v>
      </c>
      <c r="D4" s="10">
        <f t="shared" ref="D4:D12" si="0">B4*C4</f>
        <v>350</v>
      </c>
    </row>
    <row r="5" spans="1:4">
      <c r="A5" s="20" t="s">
        <v>18</v>
      </c>
      <c r="B5" s="6">
        <v>10</v>
      </c>
      <c r="C5" s="4">
        <v>30</v>
      </c>
      <c r="D5" s="9">
        <f t="shared" si="0"/>
        <v>300</v>
      </c>
    </row>
    <row r="6" spans="1:4">
      <c r="A6" s="20" t="s">
        <v>23</v>
      </c>
      <c r="B6" s="7">
        <v>3</v>
      </c>
      <c r="C6" s="5">
        <v>30</v>
      </c>
      <c r="D6" s="10">
        <f t="shared" si="0"/>
        <v>90</v>
      </c>
    </row>
    <row r="7" spans="1:4">
      <c r="A7" s="20" t="s">
        <v>24</v>
      </c>
      <c r="B7" s="6">
        <v>150</v>
      </c>
      <c r="C7" s="4">
        <v>1</v>
      </c>
      <c r="D7" s="9">
        <f t="shared" si="0"/>
        <v>150</v>
      </c>
    </row>
    <row r="8" spans="1:4">
      <c r="A8" s="20" t="s">
        <v>25</v>
      </c>
      <c r="B8" s="7">
        <v>300</v>
      </c>
      <c r="C8" s="5">
        <v>1</v>
      </c>
      <c r="D8" s="10">
        <f t="shared" si="0"/>
        <v>300</v>
      </c>
    </row>
    <row r="9" spans="1:4">
      <c r="A9" s="20" t="s">
        <v>27</v>
      </c>
      <c r="B9" s="6">
        <v>30</v>
      </c>
      <c r="C9" s="4">
        <v>20</v>
      </c>
      <c r="D9" s="9">
        <f t="shared" si="0"/>
        <v>600</v>
      </c>
    </row>
    <row r="10" spans="1:4">
      <c r="A10" s="20" t="s">
        <v>28</v>
      </c>
      <c r="B10" s="7">
        <v>100</v>
      </c>
      <c r="C10" s="5">
        <v>4</v>
      </c>
      <c r="D10" s="10">
        <f t="shared" si="0"/>
        <v>400</v>
      </c>
    </row>
    <row r="11" spans="1:4">
      <c r="A11" s="20" t="s">
        <v>29</v>
      </c>
      <c r="B11" s="6">
        <v>75</v>
      </c>
      <c r="C11" s="4">
        <v>2</v>
      </c>
      <c r="D11" s="9">
        <f t="shared" si="0"/>
        <v>150</v>
      </c>
    </row>
    <row r="12" spans="1:4" ht="15.75" thickBot="1">
      <c r="A12" s="16" t="s">
        <v>30</v>
      </c>
      <c r="B12" s="17">
        <v>25</v>
      </c>
      <c r="C12" s="5">
        <v>6</v>
      </c>
      <c r="D12" s="10">
        <f t="shared" si="0"/>
        <v>150</v>
      </c>
    </row>
    <row r="13" spans="1:4" ht="16.5" thickTop="1" thickBot="1">
      <c r="A13" s="4"/>
      <c r="B13" s="4"/>
      <c r="C13" s="18" t="s">
        <v>4</v>
      </c>
      <c r="D13" s="21">
        <f>SUM(D3:D12)</f>
        <v>4490</v>
      </c>
    </row>
    <row r="14" spans="1:4" ht="15.75" thickTop="1"/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</vt:lpstr>
      <vt:lpstr>Honeymoon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2013-03-19T17:38:14Z</dcterms:created>
  <dcterms:modified xsi:type="dcterms:W3CDTF">2013-03-20T18:23:03Z</dcterms:modified>
</cp:coreProperties>
</file>